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1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<sst xmlns="http://schemas.openxmlformats.org/spreadsheetml/2006/main" count="43" uniqueCount="43">
  <si>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к решению районного </t>
  </si>
  <si>
    <t xml:space="preserve">Совета депутатов </t>
  </si>
  <si>
    <t xml:space="preserve">изменения по столбцу 6 </t>
  </si>
  <si>
    <t>(коммунальная услуга)</t>
  </si>
  <si>
    <t>6-1</t>
  </si>
  <si>
    <t>Алексеевский сельсовет</t>
  </si>
  <si>
    <t>Берёзовский сельсовет</t>
  </si>
  <si>
    <t xml:space="preserve">Брагинский сельсовет </t>
  </si>
  <si>
    <t xml:space="preserve">Детловский сельсовет </t>
  </si>
  <si>
    <t xml:space="preserve">Имисский сельсовет </t>
  </si>
  <si>
    <t>Кордовский сельсовет</t>
  </si>
  <si>
    <t xml:space="preserve">Кочергинский сельсовет </t>
  </si>
  <si>
    <t xml:space="preserve">Курский сельсовет </t>
  </si>
  <si>
    <t>Марининский сельсовет</t>
  </si>
  <si>
    <t xml:space="preserve">Можарский сельсовет </t>
  </si>
  <si>
    <t xml:space="preserve">Муринский сельсовет </t>
  </si>
  <si>
    <t xml:space="preserve">Пойловский сельсовет </t>
  </si>
  <si>
    <t>Рощинский сельсовет</t>
  </si>
  <si>
    <t>Шалоболинский сельсовет</t>
  </si>
  <si>
    <t xml:space="preserve">Черемшанский сельсовет </t>
  </si>
  <si>
    <t xml:space="preserve">Щетинкинский сельсовет </t>
  </si>
  <si>
    <t>Рабочий посёлок Краснокаменск</t>
  </si>
  <si>
    <t>Рабочий посёлок Кошурниково</t>
  </si>
  <si>
    <t>Рабочий посёлок Большая Ирба</t>
  </si>
  <si>
    <t>Рабочий посёлок Чибижек</t>
  </si>
  <si>
    <t xml:space="preserve">Рабочий посёлок Курагино </t>
  </si>
  <si>
    <t>Город Артёмовск</t>
  </si>
  <si>
    <t>ИТОГО</t>
  </si>
  <si>
    <t xml:space="preserve"> Примечание</t>
  </si>
  <si>
    <t xml:space="preserve">*Предоставление данных межбюджетных трансфертов будет осуществляться  при условии выполнения муниципальными образованиями обязательств по долевому софинансированию мероприятий. Доля участия муниципальных образований в финансировании расходов составляет не менее 50 (пятидесяти) процентов от суммы выпадающих доходов </t>
  </si>
  <si>
    <t xml:space="preserve">**Право на получение данного межбюджетного трансферта имеют муниципальные образования района, заключившие соглашения об оздоровлении муниципальных финансов с финансовым управлением администрации района </t>
  </si>
  <si>
    <t>выделенный цветом столбец будет скрыт</t>
  </si>
  <si>
    <t>№ п/п</t>
  </si>
  <si>
    <t>Наименование муниципального образования района, передающего полномочия в районный бюджет</t>
  </si>
  <si>
    <t>в том числе иной межбюджетный трансферт:</t>
  </si>
  <si>
    <t>Всего</t>
  </si>
  <si>
    <t xml:space="preserve">на осуществление полномочий по вопросам, связанным с пенсионным обеспечением депутатов, членов выборных органов местного самоуправления, выборных должностных лиц местного самоуправления и муниципальных служащих в части  установления, начисления и выплат пенсии за выслугу лет </t>
  </si>
  <si>
    <t xml:space="preserve">на осуществление полномочий по вопросам, связанным  с юридическим сопровождением поселений </t>
  </si>
  <si>
    <t xml:space="preserve">на осуществление полномочий в области градостроительной деятельности и при переводе, переустройстве и перепланировке жилых и нежилых помещений </t>
  </si>
  <si>
    <t>"О районном бюджете на 2013 год"</t>
  </si>
  <si>
    <t>Межбюджетные трансферты из бюджетов муниципальных образований района , передаваемые  районному бюджету на осуществление отдельных полномочий, в 2013 году</t>
  </si>
  <si>
    <t>Приложение № 6</t>
  </si>
  <si>
    <t>от 21.12.2012 № 30-250р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</si>
</sst>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="78" zoomScaleNormal="78" zoomScalePageLayoutView="0" workbookViewId="0" topLeftCell="A1">
      <selection activeCell="M36" sqref="M36"/>
    </sheetView>
  </sheetViews>
  <sheetFormatPr defaultColWidth="0" defaultRowHeight="15"/>
  <cols>
    <col min="1" max="1" width="5.421875" style="1" customWidth="1"/>
    <col min="2" max="2" width="43.28125" style="2" customWidth="1"/>
    <col min="3" max="3" width="25.57421875" style="2" customWidth="1"/>
    <col min="4" max="4" width="51.8515625" style="2" customWidth="1"/>
    <col min="5" max="5" width="30.7109375" style="2" customWidth="1"/>
    <col min="6" max="6" width="33.421875" style="2" customWidth="1"/>
    <col min="7" max="7" width="0.13671875" style="2" hidden="1" customWidth="1"/>
    <col min="8" max="238" width="9.140625" style="2" customWidth="1"/>
    <col min="239" max="239" width="5.421875" style="2" customWidth="1"/>
    <col min="240" max="240" width="38.7109375" style="2" customWidth="1"/>
    <col min="241" max="241" width="16.8515625" style="2" customWidth="1"/>
    <col min="242" max="242" width="22.140625" style="2" customWidth="1"/>
    <col min="243" max="243" width="27.421875" style="2" customWidth="1"/>
    <col min="244" max="244" width="0" style="2" hidden="1" customWidth="1"/>
    <col min="245" max="245" width="19.140625" style="2" customWidth="1"/>
    <col min="246" max="246" width="25.00390625" style="2" customWidth="1"/>
    <col min="247" max="247" width="18.140625" style="2" customWidth="1"/>
    <col min="248" max="16384" width="0" style="2" hidden="1" customWidth="1"/>
  </cols>
  <sheetData>
    <row r="2" spans="1:7" ht="15.75" customHeight="1">
      <c r="A2" s="5"/>
      <c r="B2" s="6"/>
      <c r="C2" s="6"/>
      <c r="D2" s="6"/>
      <c r="E2" s="3" t="s">
        <v>41</v>
      </c>
      <c r="G2" s="6"/>
    </row>
    <row r="3" spans="1:7" ht="17.25" customHeight="1">
      <c r="A3" s="5"/>
      <c r="B3" s="6"/>
      <c r="C3" s="6"/>
      <c r="D3" s="6"/>
      <c r="E3" s="4" t="s">
        <v>0</v>
      </c>
      <c r="G3" s="6"/>
    </row>
    <row r="4" spans="1:7" ht="16.5" customHeight="1">
      <c r="A4" s="5"/>
      <c r="B4" s="6"/>
      <c r="C4" s="6"/>
      <c r="D4" s="6"/>
      <c r="E4" s="4" t="s">
        <v>1</v>
      </c>
      <c r="G4" s="6"/>
    </row>
    <row r="5" spans="1:7" ht="17.25" customHeight="1">
      <c r="A5" s="5"/>
      <c r="B5" s="6"/>
      <c r="C5" s="6"/>
      <c r="D5" s="6"/>
      <c r="E5" s="4" t="s">
        <v>42</v>
      </c>
      <c r="G5" s="6"/>
    </row>
    <row r="6" spans="1:7" ht="18" customHeight="1">
      <c r="A6" s="5"/>
      <c r="B6" s="6"/>
      <c r="C6" s="6"/>
      <c r="D6" s="6"/>
      <c r="E6" s="4" t="s">
        <v>39</v>
      </c>
      <c r="G6" s="6"/>
    </row>
    <row r="7" spans="1:7" ht="18" customHeight="1">
      <c r="A7" s="5"/>
      <c r="B7" s="6"/>
      <c r="C7" s="6"/>
      <c r="D7" s="6"/>
      <c r="E7" s="6"/>
      <c r="F7" s="6"/>
      <c r="G7" s="6"/>
    </row>
    <row r="8" spans="1:7" ht="37.5" customHeight="1">
      <c r="A8" s="32" t="s">
        <v>40</v>
      </c>
      <c r="B8" s="32"/>
      <c r="C8" s="32"/>
      <c r="D8" s="32"/>
      <c r="E8" s="32"/>
      <c r="F8" s="32"/>
      <c r="G8" s="32"/>
    </row>
    <row r="9" spans="1:6" ht="19.5" customHeight="1">
      <c r="A9" s="7"/>
      <c r="B9" s="7"/>
      <c r="C9" s="7"/>
      <c r="D9" s="7"/>
      <c r="E9" s="7"/>
      <c r="F9" s="7"/>
    </row>
    <row r="10" spans="1:8" s="22" customFormat="1" ht="19.5" customHeight="1">
      <c r="A10" s="28" t="s">
        <v>32</v>
      </c>
      <c r="B10" s="28" t="s">
        <v>33</v>
      </c>
      <c r="C10" s="28" t="s">
        <v>35</v>
      </c>
      <c r="D10" s="28" t="s">
        <v>34</v>
      </c>
      <c r="E10" s="28"/>
      <c r="F10" s="28"/>
      <c r="G10" s="28"/>
      <c r="H10" s="27"/>
    </row>
    <row r="11" spans="1:7" s="22" customFormat="1" ht="105">
      <c r="A11" s="28"/>
      <c r="B11" s="28"/>
      <c r="C11" s="28"/>
      <c r="D11" s="31" t="s">
        <v>36</v>
      </c>
      <c r="E11" s="33" t="s">
        <v>37</v>
      </c>
      <c r="F11" s="25" t="s">
        <v>38</v>
      </c>
      <c r="G11" s="31" t="s">
        <v>2</v>
      </c>
    </row>
    <row r="12" spans="1:7" ht="48.75" customHeight="1" hidden="1">
      <c r="A12" s="28"/>
      <c r="B12" s="28"/>
      <c r="C12" s="26"/>
      <c r="D12" s="31"/>
      <c r="E12" s="33"/>
      <c r="F12" s="25"/>
      <c r="G12" s="31"/>
    </row>
    <row r="13" spans="1:7" ht="69" customHeight="1" hidden="1">
      <c r="A13" s="28"/>
      <c r="B13" s="28"/>
      <c r="C13" s="26"/>
      <c r="D13" s="31"/>
      <c r="E13" s="33"/>
      <c r="F13" s="25" t="s">
        <v>3</v>
      </c>
      <c r="G13" s="31"/>
    </row>
    <row r="14" spans="1:7" s="21" customFormat="1" ht="15.75" customHeight="1">
      <c r="A14" s="18"/>
      <c r="B14" s="8">
        <v>1</v>
      </c>
      <c r="C14" s="8">
        <v>2</v>
      </c>
      <c r="D14" s="19">
        <v>3</v>
      </c>
      <c r="E14" s="19">
        <v>4</v>
      </c>
      <c r="F14" s="19">
        <v>5</v>
      </c>
      <c r="G14" s="20" t="s">
        <v>4</v>
      </c>
    </row>
    <row r="15" spans="1:7" ht="15">
      <c r="A15" s="9">
        <v>1</v>
      </c>
      <c r="B15" s="10" t="s">
        <v>5</v>
      </c>
      <c r="C15" s="23">
        <f>D15+E15+F15</f>
        <v>50.4</v>
      </c>
      <c r="D15" s="11">
        <v>10.7</v>
      </c>
      <c r="E15" s="11">
        <v>20.2</v>
      </c>
      <c r="F15" s="11">
        <v>19.5</v>
      </c>
      <c r="G15" s="11"/>
    </row>
    <row r="16" spans="1:7" ht="15">
      <c r="A16" s="9">
        <v>2</v>
      </c>
      <c r="B16" s="10" t="s">
        <v>6</v>
      </c>
      <c r="C16" s="23">
        <f aca="true" t="shared" si="0" ref="C16:C36">D16+E16+F16</f>
        <v>68.80000000000001</v>
      </c>
      <c r="D16" s="11">
        <v>14</v>
      </c>
      <c r="E16" s="11">
        <v>20.2</v>
      </c>
      <c r="F16" s="11">
        <v>34.6</v>
      </c>
      <c r="G16" s="11"/>
    </row>
    <row r="17" spans="1:7" ht="15">
      <c r="A17" s="9">
        <v>3</v>
      </c>
      <c r="B17" s="10" t="s">
        <v>7</v>
      </c>
      <c r="C17" s="23">
        <f t="shared" si="0"/>
        <v>41.1</v>
      </c>
      <c r="D17" s="11">
        <v>5.5</v>
      </c>
      <c r="E17" s="11">
        <v>20.2</v>
      </c>
      <c r="F17" s="11">
        <v>15.4</v>
      </c>
      <c r="G17" s="11"/>
    </row>
    <row r="18" spans="1:7" ht="15">
      <c r="A18" s="9">
        <v>4</v>
      </c>
      <c r="B18" s="10" t="s">
        <v>8</v>
      </c>
      <c r="C18" s="23">
        <f t="shared" si="0"/>
        <v>31.5</v>
      </c>
      <c r="D18" s="11"/>
      <c r="E18" s="11">
        <v>20.2</v>
      </c>
      <c r="F18" s="11">
        <v>11.3</v>
      </c>
      <c r="G18" s="11"/>
    </row>
    <row r="19" spans="1:7" ht="15">
      <c r="A19" s="9">
        <v>5</v>
      </c>
      <c r="B19" s="10" t="s">
        <v>9</v>
      </c>
      <c r="C19" s="23">
        <f t="shared" si="0"/>
        <v>43.2</v>
      </c>
      <c r="D19" s="11"/>
      <c r="E19" s="11">
        <v>20.2</v>
      </c>
      <c r="F19" s="11">
        <v>23</v>
      </c>
      <c r="G19" s="11"/>
    </row>
    <row r="20" spans="1:7" ht="15">
      <c r="A20" s="9">
        <v>6</v>
      </c>
      <c r="B20" s="10" t="s">
        <v>10</v>
      </c>
      <c r="C20" s="23">
        <f t="shared" si="0"/>
        <v>87.4</v>
      </c>
      <c r="D20" s="11">
        <v>31.2</v>
      </c>
      <c r="E20" s="11">
        <v>20.2</v>
      </c>
      <c r="F20" s="11">
        <v>36</v>
      </c>
      <c r="G20" s="11"/>
    </row>
    <row r="21" spans="1:7" ht="15">
      <c r="A21" s="9">
        <v>7</v>
      </c>
      <c r="B21" s="10" t="s">
        <v>11</v>
      </c>
      <c r="C21" s="23">
        <f t="shared" si="0"/>
        <v>39.5</v>
      </c>
      <c r="D21" s="11"/>
      <c r="E21" s="11">
        <v>20.2</v>
      </c>
      <c r="F21" s="11">
        <v>19.3</v>
      </c>
      <c r="G21" s="11"/>
    </row>
    <row r="22" spans="1:7" ht="15">
      <c r="A22" s="9">
        <v>8</v>
      </c>
      <c r="B22" s="10" t="s">
        <v>12</v>
      </c>
      <c r="C22" s="23">
        <f t="shared" si="0"/>
        <v>57</v>
      </c>
      <c r="D22" s="11">
        <v>30</v>
      </c>
      <c r="E22" s="11">
        <v>20.2</v>
      </c>
      <c r="F22" s="11">
        <v>6.8</v>
      </c>
      <c r="G22" s="11"/>
    </row>
    <row r="23" spans="1:7" ht="15">
      <c r="A23" s="9">
        <v>9</v>
      </c>
      <c r="B23" s="10" t="s">
        <v>13</v>
      </c>
      <c r="C23" s="23">
        <f t="shared" si="0"/>
        <v>49</v>
      </c>
      <c r="D23" s="11"/>
      <c r="E23" s="11">
        <v>20.2</v>
      </c>
      <c r="F23" s="11">
        <v>28.8</v>
      </c>
      <c r="G23" s="11"/>
    </row>
    <row r="24" spans="1:7" ht="15">
      <c r="A24" s="9">
        <v>10</v>
      </c>
      <c r="B24" s="10" t="s">
        <v>14</v>
      </c>
      <c r="C24" s="23">
        <f t="shared" si="0"/>
        <v>46</v>
      </c>
      <c r="D24" s="11"/>
      <c r="E24" s="11">
        <v>20.2</v>
      </c>
      <c r="F24" s="11">
        <v>25.8</v>
      </c>
      <c r="G24" s="11"/>
    </row>
    <row r="25" spans="1:7" ht="15">
      <c r="A25" s="9">
        <v>11</v>
      </c>
      <c r="B25" s="10" t="s">
        <v>15</v>
      </c>
      <c r="C25" s="23">
        <f t="shared" si="0"/>
        <v>36.7</v>
      </c>
      <c r="D25" s="11"/>
      <c r="E25" s="11">
        <v>20.2</v>
      </c>
      <c r="F25" s="11">
        <v>16.5</v>
      </c>
      <c r="G25" s="11"/>
    </row>
    <row r="26" spans="1:7" ht="15">
      <c r="A26" s="9">
        <v>12</v>
      </c>
      <c r="B26" s="10" t="s">
        <v>16</v>
      </c>
      <c r="C26" s="23">
        <f t="shared" si="0"/>
        <v>91.1</v>
      </c>
      <c r="D26" s="11">
        <v>54.6</v>
      </c>
      <c r="E26" s="11">
        <v>20.2</v>
      </c>
      <c r="F26" s="11">
        <v>16.3</v>
      </c>
      <c r="G26" s="11"/>
    </row>
    <row r="27" spans="1:7" ht="15">
      <c r="A27" s="9">
        <v>13</v>
      </c>
      <c r="B27" s="10" t="s">
        <v>17</v>
      </c>
      <c r="C27" s="23">
        <f t="shared" si="0"/>
        <v>83</v>
      </c>
      <c r="D27" s="11">
        <v>22.1</v>
      </c>
      <c r="E27" s="11">
        <v>20.2</v>
      </c>
      <c r="F27" s="11">
        <v>40.7</v>
      </c>
      <c r="G27" s="11"/>
    </row>
    <row r="28" spans="1:7" ht="15">
      <c r="A28" s="9">
        <v>14</v>
      </c>
      <c r="B28" s="10" t="s">
        <v>18</v>
      </c>
      <c r="C28" s="23">
        <f t="shared" si="0"/>
        <v>50.3</v>
      </c>
      <c r="D28" s="11"/>
      <c r="E28" s="11">
        <v>20.2</v>
      </c>
      <c r="F28" s="11">
        <v>30.1</v>
      </c>
      <c r="G28" s="11"/>
    </row>
    <row r="29" spans="1:7" ht="15">
      <c r="A29" s="9">
        <v>15</v>
      </c>
      <c r="B29" s="10" t="s">
        <v>19</v>
      </c>
      <c r="C29" s="23">
        <f t="shared" si="0"/>
        <v>51.2</v>
      </c>
      <c r="D29" s="11"/>
      <c r="E29" s="11">
        <v>0</v>
      </c>
      <c r="F29" s="11">
        <v>51.2</v>
      </c>
      <c r="G29" s="11"/>
    </row>
    <row r="30" spans="1:7" ht="15">
      <c r="A30" s="9">
        <v>16</v>
      </c>
      <c r="B30" s="10" t="s">
        <v>20</v>
      </c>
      <c r="C30" s="23">
        <f t="shared" si="0"/>
        <v>24.5</v>
      </c>
      <c r="D30" s="11"/>
      <c r="E30" s="11">
        <v>20.2</v>
      </c>
      <c r="F30" s="11">
        <v>4.3</v>
      </c>
      <c r="G30" s="11"/>
    </row>
    <row r="31" spans="1:7" ht="15">
      <c r="A31" s="9">
        <v>17</v>
      </c>
      <c r="B31" s="10" t="s">
        <v>21</v>
      </c>
      <c r="C31" s="23">
        <f t="shared" si="0"/>
        <v>99.6</v>
      </c>
      <c r="D31" s="11"/>
      <c r="E31" s="11">
        <v>0</v>
      </c>
      <c r="F31" s="11">
        <v>99.6</v>
      </c>
      <c r="G31" s="11"/>
    </row>
    <row r="32" spans="1:7" ht="15">
      <c r="A32" s="9">
        <v>18</v>
      </c>
      <c r="B32" s="10" t="s">
        <v>22</v>
      </c>
      <c r="C32" s="23">
        <f t="shared" si="0"/>
        <v>93.4</v>
      </c>
      <c r="D32" s="11"/>
      <c r="E32" s="11">
        <v>20.2</v>
      </c>
      <c r="F32" s="11">
        <v>73.2</v>
      </c>
      <c r="G32" s="11"/>
    </row>
    <row r="33" spans="1:7" ht="15">
      <c r="A33" s="9">
        <v>19</v>
      </c>
      <c r="B33" s="10" t="s">
        <v>23</v>
      </c>
      <c r="C33" s="23">
        <f t="shared" si="0"/>
        <v>97.5</v>
      </c>
      <c r="D33" s="11"/>
      <c r="E33" s="11"/>
      <c r="F33" s="11">
        <v>97.5</v>
      </c>
      <c r="G33" s="11"/>
    </row>
    <row r="34" spans="1:7" ht="15">
      <c r="A34" s="9">
        <v>20</v>
      </c>
      <c r="B34" s="10" t="s">
        <v>24</v>
      </c>
      <c r="C34" s="23">
        <f t="shared" si="0"/>
        <v>24.299999999999997</v>
      </c>
      <c r="D34" s="11"/>
      <c r="E34" s="11">
        <v>20.2</v>
      </c>
      <c r="F34" s="11">
        <v>4.1</v>
      </c>
      <c r="G34" s="11"/>
    </row>
    <row r="35" spans="1:7" ht="15">
      <c r="A35" s="9">
        <v>21</v>
      </c>
      <c r="B35" s="10" t="s">
        <v>25</v>
      </c>
      <c r="C35" s="23">
        <f t="shared" si="0"/>
        <v>376.4</v>
      </c>
      <c r="D35" s="11">
        <v>78.2</v>
      </c>
      <c r="E35" s="11"/>
      <c r="F35" s="11">
        <v>298.2</v>
      </c>
      <c r="G35" s="11"/>
    </row>
    <row r="36" spans="1:9" ht="15">
      <c r="A36" s="9">
        <v>22</v>
      </c>
      <c r="B36" s="10" t="s">
        <v>26</v>
      </c>
      <c r="C36" s="23">
        <f t="shared" si="0"/>
        <v>65.5</v>
      </c>
      <c r="D36" s="11"/>
      <c r="E36" s="11">
        <v>20.2</v>
      </c>
      <c r="F36" s="11">
        <v>45.3</v>
      </c>
      <c r="G36" s="11"/>
      <c r="I36" s="12"/>
    </row>
    <row r="37" spans="1:7" s="16" customFormat="1" ht="15.75">
      <c r="A37" s="13"/>
      <c r="B37" s="14" t="s">
        <v>27</v>
      </c>
      <c r="C37" s="24">
        <f>SUM(C15:C36)</f>
        <v>1607.4</v>
      </c>
      <c r="D37" s="15">
        <f>SUM(D15:D36)</f>
        <v>246.3</v>
      </c>
      <c r="E37" s="15">
        <f>SUM(E15:E36)</f>
        <v>363.5999999999999</v>
      </c>
      <c r="F37" s="15">
        <f>SUM(F15:F36)</f>
        <v>997.5</v>
      </c>
      <c r="G37" s="15">
        <f>SUM(G15:G36)</f>
        <v>0</v>
      </c>
    </row>
    <row r="38" ht="15" hidden="1">
      <c r="B38" s="2" t="s">
        <v>28</v>
      </c>
    </row>
    <row r="39" spans="2:8" ht="50.25" customHeight="1" hidden="1">
      <c r="B39" s="29" t="s">
        <v>29</v>
      </c>
      <c r="C39" s="29"/>
      <c r="D39" s="29"/>
      <c r="E39" s="29"/>
      <c r="F39" s="29"/>
      <c r="G39" s="29"/>
      <c r="H39" s="12"/>
    </row>
    <row r="40" spans="2:7" ht="36.75" customHeight="1" hidden="1">
      <c r="B40" s="29" t="s">
        <v>30</v>
      </c>
      <c r="C40" s="29"/>
      <c r="D40" s="29"/>
      <c r="E40" s="29"/>
      <c r="F40" s="29"/>
      <c r="G40" s="29"/>
    </row>
    <row r="41" spans="2:7" ht="15">
      <c r="B41" s="30"/>
      <c r="C41" s="30"/>
      <c r="D41" s="30"/>
      <c r="E41" s="30"/>
      <c r="F41" s="30"/>
      <c r="G41" s="30"/>
    </row>
    <row r="42" spans="2:6" ht="15" hidden="1">
      <c r="B42" s="17" t="s">
        <v>31</v>
      </c>
      <c r="C42" s="17"/>
      <c r="D42" s="17"/>
      <c r="E42" s="17"/>
      <c r="F42" s="17"/>
    </row>
  </sheetData>
  <sheetProtection/>
  <mergeCells count="11">
    <mergeCell ref="A8:G8"/>
    <mergeCell ref="D11:D13"/>
    <mergeCell ref="E11:E13"/>
    <mergeCell ref="B10:B13"/>
    <mergeCell ref="A10:A13"/>
    <mergeCell ref="D10:G10"/>
    <mergeCell ref="C10:C11"/>
    <mergeCell ref="B39:G39"/>
    <mergeCell ref="B40:G40"/>
    <mergeCell ref="B41:G41"/>
    <mergeCell ref="G11:G13"/>
  </mergeCells>
  <printOptions/>
  <pageMargins left="0.1968503937007874" right="0.1968503937007874" top="0.984251968503937" bottom="0.1968503937007874" header="0.31496062992125984" footer="0.31496062992125984"/>
  <pageSetup fitToHeight="1" fitToWidth="1" horizontalDpi="1200" verticalDpi="12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2012-11-01T02:06:02Z</cp:lastPrinted>
  <dcterms:created xsi:type="dcterms:W3CDTF">2012-03-18T15:16:54Z</dcterms:created>
  <dcterms:modified xsi:type="dcterms:W3CDTF">2012-12-24T03:22:00Z</dcterms:modified>
  <cp:category/>
  <cp:version/>
  <cp:contentType/>
  <cp:contentStatus/>
</cp:coreProperties>
</file>