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070" windowHeight="60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<sst xmlns="http://schemas.openxmlformats.org/spreadsheetml/2006/main" count="40" uniqueCount="40">
  <si>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ИТОГО</t>
  </si>
  <si>
    <t>№ п/п</t>
  </si>
  <si>
    <t>(тыс.руб.)</t>
  </si>
  <si>
    <t>на обеспечение сбалансированности бюджетов поселений  за счёт районного бюджета **</t>
  </si>
  <si>
    <t>на осуществление полномочий по первичному воинскому учёту на территориях, где отсутствуют военные комиссариаты (за счёт субвенции из краевого бюджета)</t>
  </si>
  <si>
    <t>Наименование муниципального образования района</t>
  </si>
  <si>
    <t>Алексеевский сельсовет</t>
  </si>
  <si>
    <t>Берёзовский сельсовет</t>
  </si>
  <si>
    <t xml:space="preserve">Брагинский сельсовет </t>
  </si>
  <si>
    <t xml:space="preserve">Детловский сельсовет </t>
  </si>
  <si>
    <t xml:space="preserve">Имисский сельсовет </t>
  </si>
  <si>
    <t>Кордовский сельсовет</t>
  </si>
  <si>
    <t xml:space="preserve">Кочергинский сельсовет </t>
  </si>
  <si>
    <t xml:space="preserve">Курский сельсовет </t>
  </si>
  <si>
    <t>Марининский сельсовет</t>
  </si>
  <si>
    <t xml:space="preserve">Можарский сельсовет </t>
  </si>
  <si>
    <t xml:space="preserve">Муринский сельсовет </t>
  </si>
  <si>
    <t xml:space="preserve">Пойловский сельсовет </t>
  </si>
  <si>
    <t>Рощинский сельсовет</t>
  </si>
  <si>
    <t>Шалоболинский сельсовет</t>
  </si>
  <si>
    <t xml:space="preserve">Черемшанский сельсовет </t>
  </si>
  <si>
    <t xml:space="preserve">Щетинкинский сельсовет </t>
  </si>
  <si>
    <t>Рабочий посёлок Краснокаменск</t>
  </si>
  <si>
    <t>Рабочий посёлок Кошурниково</t>
  </si>
  <si>
    <t>Рабочий посёлок Большая Ирба</t>
  </si>
  <si>
    <t>Рабочий посёлок Чибижек</t>
  </si>
  <si>
    <t>Город Артёмовск</t>
  </si>
  <si>
    <t xml:space="preserve">Рабочий посёлок Курагино </t>
  </si>
  <si>
    <t>ВСЕГО</t>
  </si>
  <si>
    <t xml:space="preserve">на выполнение гос. полномочий по составлению протоколов об административных правонарушениях на реализацию ЗКК «О наделении ОМС муниципальных районов и городских округов края гос. полномочиями по созданию и обеспечению деятельности административных комиссий» </t>
  </si>
  <si>
    <t xml:space="preserve">к решению районного Совета депутатов </t>
  </si>
  <si>
    <t>и плановый период 2015-2016 годов"</t>
  </si>
  <si>
    <t>Приложение № 14</t>
  </si>
  <si>
    <t xml:space="preserve">Межбюджетные трансферты бюджетам муниципальных образований района,                                                                                                                                         направляемые из районного бюджета,  на 2014 год </t>
  </si>
  <si>
    <t xml:space="preserve">" О  районном бюджете на 2014 год </t>
  </si>
  <si>
    <t>на организацию и проведение акарицидных обработок мест массового отдыха населения</t>
  </si>
  <si>
    <t>от 20.12.2013 № 40-354р</t>
  </si>
  <si>
    <t xml:space="preserve">на реализацию муниципальной программы "развитие культуры Курагинского района" </t>
  </si>
  <si>
    <t>субвенции:</t>
  </si>
  <si>
    <t xml:space="preserve">иные межбюджетные трансферты: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</si>
</sst>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0"/>
    <numFmt numFmtId="177" formatCode="#,##0.0000"/>
    <numFmt numFmtId="178" formatCode="#,##0.0"/>
  </numFmts>
  <fonts count="44">
    <font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" fontId="2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5" zoomScaleNormal="85" zoomScalePageLayoutView="0" workbookViewId="0" topLeftCell="A1">
      <selection activeCell="G10" sqref="G10"/>
    </sheetView>
  </sheetViews>
  <sheetFormatPr defaultColWidth="8.66015625" defaultRowHeight="18"/>
  <cols>
    <col min="1" max="1" width="3.41015625" style="1" customWidth="1"/>
    <col min="2" max="2" width="24.66015625" style="2" customWidth="1"/>
    <col min="3" max="3" width="28.66015625" style="2" customWidth="1"/>
    <col min="4" max="4" width="18.25" style="2" customWidth="1"/>
    <col min="5" max="5" width="13.91015625" style="2" customWidth="1"/>
    <col min="6" max="7" width="11.5" style="2" customWidth="1"/>
    <col min="8" max="8" width="11" style="2" customWidth="1"/>
    <col min="9" max="16384" width="8.75" style="2" customWidth="1"/>
  </cols>
  <sheetData>
    <row r="1" ht="18.75">
      <c r="H1" s="3" t="s">
        <v>32</v>
      </c>
    </row>
    <row r="2" ht="18.75">
      <c r="H2" s="4" t="s">
        <v>30</v>
      </c>
    </row>
    <row r="3" ht="18.75">
      <c r="H3" s="4" t="s">
        <v>36</v>
      </c>
    </row>
    <row r="4" spans="1:8" ht="15.75" customHeight="1">
      <c r="A4" s="5"/>
      <c r="B4" s="6"/>
      <c r="C4" s="6"/>
      <c r="D4" s="6"/>
      <c r="F4" s="7"/>
      <c r="G4" s="7"/>
      <c r="H4" s="4" t="s">
        <v>34</v>
      </c>
    </row>
    <row r="5" spans="1:8" ht="17.25" customHeight="1">
      <c r="A5" s="5"/>
      <c r="B5" s="6"/>
      <c r="C5" s="6"/>
      <c r="D5" s="6"/>
      <c r="F5" s="7"/>
      <c r="G5" s="7"/>
      <c r="H5" s="4" t="s">
        <v>31</v>
      </c>
    </row>
    <row r="6" spans="1:5" ht="18" customHeight="1">
      <c r="A6" s="5"/>
      <c r="B6" s="6"/>
      <c r="C6" s="6"/>
      <c r="D6" s="6"/>
      <c r="E6" s="7"/>
    </row>
    <row r="7" spans="1:8" ht="36.75" customHeight="1">
      <c r="A7" s="23" t="s">
        <v>33</v>
      </c>
      <c r="B7" s="23"/>
      <c r="C7" s="23"/>
      <c r="D7" s="23"/>
      <c r="E7" s="23"/>
      <c r="F7" s="23"/>
      <c r="G7" s="23"/>
      <c r="H7" s="23"/>
    </row>
    <row r="8" spans="1:8" ht="19.5" customHeight="1">
      <c r="A8" s="8"/>
      <c r="B8" s="8"/>
      <c r="C8" s="8"/>
      <c r="D8" s="8"/>
      <c r="H8" s="1" t="s">
        <v>2</v>
      </c>
    </row>
    <row r="9" spans="1:8" s="9" customFormat="1" ht="21" customHeight="1">
      <c r="A9" s="24" t="s">
        <v>1</v>
      </c>
      <c r="B9" s="27" t="s">
        <v>5</v>
      </c>
      <c r="C9" s="26" t="s">
        <v>38</v>
      </c>
      <c r="D9" s="26"/>
      <c r="E9" s="26" t="s">
        <v>39</v>
      </c>
      <c r="F9" s="26"/>
      <c r="G9" s="26"/>
      <c r="H9" s="29" t="s">
        <v>28</v>
      </c>
    </row>
    <row r="10" spans="1:8" s="9" customFormat="1" ht="126">
      <c r="A10" s="25"/>
      <c r="B10" s="28"/>
      <c r="C10" s="30" t="s">
        <v>29</v>
      </c>
      <c r="D10" s="30" t="s">
        <v>4</v>
      </c>
      <c r="E10" s="31" t="s">
        <v>3</v>
      </c>
      <c r="F10" s="30" t="s">
        <v>35</v>
      </c>
      <c r="G10" s="22" t="s">
        <v>37</v>
      </c>
      <c r="H10" s="29"/>
    </row>
    <row r="11" spans="1:8" s="13" customFormat="1" ht="15.75" customHeight="1">
      <c r="A11" s="10"/>
      <c r="B11" s="11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0">
        <v>7</v>
      </c>
    </row>
    <row r="12" spans="1:8" ht="18.75">
      <c r="A12" s="14">
        <v>1</v>
      </c>
      <c r="B12" s="15" t="s">
        <v>6</v>
      </c>
      <c r="C12" s="16">
        <v>2.9</v>
      </c>
      <c r="D12" s="16">
        <v>70.1</v>
      </c>
      <c r="E12" s="16">
        <v>2338.8</v>
      </c>
      <c r="F12" s="16"/>
      <c r="G12" s="16"/>
      <c r="H12" s="17">
        <f>SUM(C12:F12)+G12</f>
        <v>2411.8</v>
      </c>
    </row>
    <row r="13" spans="1:8" ht="18.75">
      <c r="A13" s="14">
        <v>2</v>
      </c>
      <c r="B13" s="15" t="s">
        <v>7</v>
      </c>
      <c r="C13" s="16">
        <v>4.8</v>
      </c>
      <c r="D13" s="16">
        <v>81.8</v>
      </c>
      <c r="E13" s="16">
        <v>1006</v>
      </c>
      <c r="F13" s="16"/>
      <c r="G13" s="16"/>
      <c r="H13" s="17">
        <f>SUM(C13:F13)+G13</f>
        <v>1092.6</v>
      </c>
    </row>
    <row r="14" spans="1:8" ht="18.75">
      <c r="A14" s="14">
        <v>3</v>
      </c>
      <c r="B14" s="15" t="s">
        <v>8</v>
      </c>
      <c r="C14" s="16">
        <v>2.4</v>
      </c>
      <c r="D14" s="16">
        <v>58.4</v>
      </c>
      <c r="E14" s="16">
        <v>1184.1</v>
      </c>
      <c r="F14" s="16"/>
      <c r="G14" s="16"/>
      <c r="H14" s="17">
        <f>SUM(C14:F14)+G14</f>
        <v>1244.8999999999999</v>
      </c>
    </row>
    <row r="15" spans="1:8" ht="18.75">
      <c r="A15" s="14">
        <v>4</v>
      </c>
      <c r="B15" s="15" t="s">
        <v>9</v>
      </c>
      <c r="C15" s="16">
        <v>1.4</v>
      </c>
      <c r="D15" s="16">
        <v>58.4</v>
      </c>
      <c r="E15" s="16">
        <v>1572.8</v>
      </c>
      <c r="F15" s="16"/>
      <c r="G15" s="16"/>
      <c r="H15" s="17">
        <f>SUM(C15:F15)+G15</f>
        <v>1632.6</v>
      </c>
    </row>
    <row r="16" spans="1:8" ht="18.75">
      <c r="A16" s="14">
        <v>5</v>
      </c>
      <c r="B16" s="15" t="s">
        <v>10</v>
      </c>
      <c r="C16" s="16">
        <v>3.9</v>
      </c>
      <c r="D16" s="16">
        <v>70.1</v>
      </c>
      <c r="E16" s="16">
        <v>1313</v>
      </c>
      <c r="F16" s="16"/>
      <c r="G16" s="16"/>
      <c r="H16" s="17">
        <f>SUM(C16:F16)+G16</f>
        <v>1387</v>
      </c>
    </row>
    <row r="17" spans="1:8" ht="18.75">
      <c r="A17" s="14">
        <v>6</v>
      </c>
      <c r="B17" s="15" t="s">
        <v>11</v>
      </c>
      <c r="C17" s="16">
        <v>5.7</v>
      </c>
      <c r="D17" s="16">
        <v>93.5</v>
      </c>
      <c r="E17" s="16">
        <v>0</v>
      </c>
      <c r="F17" s="16">
        <v>9.286</v>
      </c>
      <c r="G17" s="16"/>
      <c r="H17" s="17">
        <f>SUM(C17:F17)+G17</f>
        <v>108.486</v>
      </c>
    </row>
    <row r="18" spans="1:8" ht="18.75">
      <c r="A18" s="14">
        <v>7</v>
      </c>
      <c r="B18" s="15" t="s">
        <v>12</v>
      </c>
      <c r="C18" s="16">
        <v>3</v>
      </c>
      <c r="D18" s="16">
        <v>70.1</v>
      </c>
      <c r="E18" s="16">
        <v>0</v>
      </c>
      <c r="F18" s="16"/>
      <c r="G18" s="16"/>
      <c r="H18" s="17">
        <f>SUM(C18:F18)+G18</f>
        <v>73.1</v>
      </c>
    </row>
    <row r="19" spans="1:8" ht="18.75">
      <c r="A19" s="14">
        <v>8</v>
      </c>
      <c r="B19" s="15" t="s">
        <v>13</v>
      </c>
      <c r="C19" s="16">
        <v>0.9</v>
      </c>
      <c r="D19" s="16">
        <v>58.4</v>
      </c>
      <c r="E19" s="16">
        <v>275.1</v>
      </c>
      <c r="F19" s="16"/>
      <c r="G19" s="16"/>
      <c r="H19" s="17">
        <f>SUM(C19:F19)+G19</f>
        <v>334.40000000000003</v>
      </c>
    </row>
    <row r="20" spans="1:8" ht="18.75">
      <c r="A20" s="14">
        <v>9</v>
      </c>
      <c r="B20" s="15" t="s">
        <v>14</v>
      </c>
      <c r="C20" s="16">
        <v>4.1</v>
      </c>
      <c r="D20" s="16">
        <v>81.8</v>
      </c>
      <c r="E20" s="16">
        <v>1148.3</v>
      </c>
      <c r="F20" s="16">
        <v>13</v>
      </c>
      <c r="G20" s="16"/>
      <c r="H20" s="17">
        <f>SUM(C20:F20)+G20</f>
        <v>1247.2</v>
      </c>
    </row>
    <row r="21" spans="1:8" ht="18.75">
      <c r="A21" s="14">
        <v>10</v>
      </c>
      <c r="B21" s="15" t="s">
        <v>15</v>
      </c>
      <c r="C21" s="16">
        <v>3.9</v>
      </c>
      <c r="D21" s="16">
        <v>81.8</v>
      </c>
      <c r="E21" s="16">
        <v>882.9</v>
      </c>
      <c r="F21" s="16"/>
      <c r="G21" s="16">
        <v>15</v>
      </c>
      <c r="H21" s="17">
        <f>SUM(C21:F21)+G21</f>
        <v>983.6</v>
      </c>
    </row>
    <row r="22" spans="1:8" ht="18.75">
      <c r="A22" s="14">
        <v>11</v>
      </c>
      <c r="B22" s="15" t="s">
        <v>16</v>
      </c>
      <c r="C22" s="16">
        <v>2.5</v>
      </c>
      <c r="D22" s="16">
        <v>70.1</v>
      </c>
      <c r="E22" s="16">
        <v>861.6</v>
      </c>
      <c r="F22" s="16">
        <v>9.286</v>
      </c>
      <c r="G22" s="16"/>
      <c r="H22" s="17">
        <f>SUM(C22:F22)+G22</f>
        <v>943.486</v>
      </c>
    </row>
    <row r="23" spans="1:8" ht="18.75">
      <c r="A23" s="14">
        <v>12</v>
      </c>
      <c r="B23" s="15" t="s">
        <v>17</v>
      </c>
      <c r="C23" s="16">
        <v>2.4</v>
      </c>
      <c r="D23" s="16">
        <v>58.4</v>
      </c>
      <c r="E23" s="16">
        <v>1649.4</v>
      </c>
      <c r="F23" s="16"/>
      <c r="G23" s="16"/>
      <c r="H23" s="17">
        <f>SUM(C23:F23)+G23</f>
        <v>1710.2</v>
      </c>
    </row>
    <row r="24" spans="1:8" ht="18.75">
      <c r="A24" s="14">
        <v>13</v>
      </c>
      <c r="B24" s="15" t="s">
        <v>18</v>
      </c>
      <c r="C24" s="16">
        <v>6.3</v>
      </c>
      <c r="D24" s="16">
        <v>93.5</v>
      </c>
      <c r="E24" s="16">
        <v>690.7</v>
      </c>
      <c r="F24" s="16"/>
      <c r="G24" s="16">
        <v>15</v>
      </c>
      <c r="H24" s="17">
        <f>SUM(C24:F24)+G24</f>
        <v>805.5</v>
      </c>
    </row>
    <row r="25" spans="1:8" ht="18.75">
      <c r="A25" s="14">
        <v>14</v>
      </c>
      <c r="B25" s="15" t="s">
        <v>19</v>
      </c>
      <c r="C25" s="16">
        <v>4.1</v>
      </c>
      <c r="D25" s="16">
        <v>81.8</v>
      </c>
      <c r="E25" s="16">
        <v>2900</v>
      </c>
      <c r="F25" s="16"/>
      <c r="G25" s="16">
        <v>12</v>
      </c>
      <c r="H25" s="17">
        <f>SUM(C25:F25)+G25</f>
        <v>2997.9</v>
      </c>
    </row>
    <row r="26" spans="1:8" ht="18.75">
      <c r="A26" s="14">
        <v>15</v>
      </c>
      <c r="B26" s="15" t="s">
        <v>20</v>
      </c>
      <c r="C26" s="16">
        <v>9.8</v>
      </c>
      <c r="D26" s="16">
        <v>233.8</v>
      </c>
      <c r="E26" s="16">
        <v>208.5</v>
      </c>
      <c r="F26" s="16"/>
      <c r="G26" s="16">
        <v>35</v>
      </c>
      <c r="H26" s="17">
        <f>SUM(C26:F26)+G26</f>
        <v>487.1</v>
      </c>
    </row>
    <row r="27" spans="1:8" ht="18.75">
      <c r="A27" s="14">
        <v>16</v>
      </c>
      <c r="B27" s="15" t="s">
        <v>21</v>
      </c>
      <c r="C27" s="16">
        <v>0.6</v>
      </c>
      <c r="D27" s="16">
        <v>35.1</v>
      </c>
      <c r="E27" s="16">
        <v>0</v>
      </c>
      <c r="F27" s="16"/>
      <c r="G27" s="16"/>
      <c r="H27" s="17">
        <f>SUM(C27:F27)+G27</f>
        <v>35.7</v>
      </c>
    </row>
    <row r="28" spans="1:8" ht="18.75">
      <c r="A28" s="14">
        <v>17</v>
      </c>
      <c r="B28" s="15" t="s">
        <v>22</v>
      </c>
      <c r="C28" s="16">
        <v>14.4</v>
      </c>
      <c r="D28" s="16">
        <v>233.8</v>
      </c>
      <c r="E28" s="16">
        <v>3306.7</v>
      </c>
      <c r="F28" s="16">
        <v>11.142</v>
      </c>
      <c r="G28" s="16"/>
      <c r="H28" s="17">
        <f>SUM(C28:F28)+G28</f>
        <v>3566.0419999999995</v>
      </c>
    </row>
    <row r="29" spans="1:8" ht="18.75">
      <c r="A29" s="14">
        <v>18</v>
      </c>
      <c r="B29" s="15" t="s">
        <v>23</v>
      </c>
      <c r="C29" s="16">
        <v>10.9</v>
      </c>
      <c r="D29" s="16">
        <v>233.8</v>
      </c>
      <c r="E29" s="16">
        <v>1635.8</v>
      </c>
      <c r="F29" s="16"/>
      <c r="G29" s="16">
        <v>35</v>
      </c>
      <c r="H29" s="17">
        <f>SUM(C29:F29)+G29</f>
        <v>1915.5</v>
      </c>
    </row>
    <row r="30" spans="1:8" ht="18.75">
      <c r="A30" s="14">
        <v>19</v>
      </c>
      <c r="B30" s="15" t="s">
        <v>24</v>
      </c>
      <c r="C30" s="16">
        <v>14.8</v>
      </c>
      <c r="D30" s="16">
        <f>233.8+233.8</f>
        <v>467.6</v>
      </c>
      <c r="E30" s="16">
        <v>3323.4</v>
      </c>
      <c r="F30" s="16">
        <v>9.286</v>
      </c>
      <c r="G30" s="16"/>
      <c r="H30" s="17">
        <f>SUM(C30:F30)+G30</f>
        <v>3815.0860000000002</v>
      </c>
    </row>
    <row r="31" spans="1:8" ht="18.75">
      <c r="A31" s="14">
        <v>20</v>
      </c>
      <c r="B31" s="15" t="s">
        <v>25</v>
      </c>
      <c r="C31" s="16">
        <v>0.6</v>
      </c>
      <c r="D31" s="16">
        <v>35.1</v>
      </c>
      <c r="E31" s="16">
        <v>46</v>
      </c>
      <c r="F31" s="16"/>
      <c r="G31" s="16"/>
      <c r="H31" s="17">
        <f>SUM(C31:F31)+G31</f>
        <v>81.7</v>
      </c>
    </row>
    <row r="32" spans="1:8" ht="18.75">
      <c r="A32" s="14">
        <v>21</v>
      </c>
      <c r="B32" s="15" t="s">
        <v>27</v>
      </c>
      <c r="C32" s="16">
        <v>44.8</v>
      </c>
      <c r="D32" s="16"/>
      <c r="E32" s="16">
        <v>0</v>
      </c>
      <c r="F32" s="16"/>
      <c r="G32" s="16"/>
      <c r="H32" s="17">
        <f>SUM(C32:F32)+G32</f>
        <v>44.8</v>
      </c>
    </row>
    <row r="33" spans="1:8" ht="19.5" customHeight="1">
      <c r="A33" s="14">
        <v>22</v>
      </c>
      <c r="B33" s="15" t="s">
        <v>26</v>
      </c>
      <c r="C33" s="16">
        <v>6.3</v>
      </c>
      <c r="D33" s="16">
        <v>233.8</v>
      </c>
      <c r="E33" s="16">
        <v>0</v>
      </c>
      <c r="F33" s="16"/>
      <c r="G33" s="16">
        <v>38</v>
      </c>
      <c r="H33" s="17">
        <f>SUM(C33:F33)+G33</f>
        <v>278.1</v>
      </c>
    </row>
    <row r="34" spans="1:8" s="21" customFormat="1" ht="18.75">
      <c r="A34" s="18"/>
      <c r="B34" s="19" t="s">
        <v>0</v>
      </c>
      <c r="C34" s="20">
        <f>SUM(C12:C33)</f>
        <v>150.5</v>
      </c>
      <c r="D34" s="20">
        <f>SUM(D12:D33)</f>
        <v>2501.2</v>
      </c>
      <c r="E34" s="20">
        <f>SUM(E12:E33)</f>
        <v>24343.100000000002</v>
      </c>
      <c r="F34" s="20">
        <f>SUM(F12:F33)</f>
        <v>52</v>
      </c>
      <c r="G34" s="20">
        <f>SUM(G12:G33)</f>
        <v>150</v>
      </c>
      <c r="H34" s="20">
        <f>SUM(H12:H33)</f>
        <v>27196.8</v>
      </c>
    </row>
  </sheetData>
  <sheetProtection/>
  <mergeCells count="6">
    <mergeCell ref="C9:D9"/>
    <mergeCell ref="E9:G9"/>
    <mergeCell ref="A7:H7"/>
    <mergeCell ref="A9:A10"/>
    <mergeCell ref="H9:H10"/>
    <mergeCell ref="B9:B10"/>
  </mergeCells>
  <printOptions/>
  <pageMargins left="0.7874015748031497" right="0.3937007874015748" top="0.3937007874015748" bottom="0.3937007874015748" header="0.31496062992125984" footer="0.15748031496062992"/>
  <pageSetup fitToHeight="1" fitToWidth="1"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2014-01-19T07:57:07Z</cp:lastPrinted>
  <dcterms:created xsi:type="dcterms:W3CDTF">2005-12-24T03:34:22Z</dcterms:created>
  <dcterms:modified xsi:type="dcterms:W3CDTF">2014-01-19T07:57:25Z</dcterms:modified>
  <cp:category/>
  <cp:version/>
  <cp:contentType/>
  <cp:contentStatus/>
</cp:coreProperties>
</file>